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webHosting\wp-content\uploads\2017\10\"/>
    </mc:Choice>
  </mc:AlternateContent>
  <bookViews>
    <workbookView xWindow="0" yWindow="0" windowWidth="28800" windowHeight="1221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O15" i="1" l="1"/>
  <c r="O14" i="1"/>
  <c r="O13" i="1"/>
  <c r="O11" i="1"/>
  <c r="O12" i="1"/>
  <c r="O10" i="1"/>
  <c r="O9" i="1"/>
  <c r="O8" i="1"/>
</calcChain>
</file>

<file path=xl/sharedStrings.xml><?xml version="1.0" encoding="utf-8"?>
<sst xmlns="http://schemas.openxmlformats.org/spreadsheetml/2006/main" count="143" uniqueCount="100">
  <si>
    <t>25133</t>
  </si>
  <si>
    <t>TITULO</t>
  </si>
  <si>
    <t>NOMBRE CORTO</t>
  </si>
  <si>
    <t>DESCRIPCION</t>
  </si>
  <si>
    <t>Convenios de coordinación, de concertación con el sector social o privado.</t>
  </si>
  <si>
    <t>LTAIPV33</t>
  </si>
  <si>
    <t>Los convenios de coordinación y de concertación con los sectores social y privado.</t>
  </si>
  <si>
    <t>1</t>
  </si>
  <si>
    <t>4</t>
  </si>
  <si>
    <t>2</t>
  </si>
  <si>
    <t>7</t>
  </si>
  <si>
    <t>12</t>
  </si>
  <si>
    <t>13</t>
  </si>
  <si>
    <t>14</t>
  </si>
  <si>
    <t>57769</t>
  </si>
  <si>
    <t>57759</t>
  </si>
  <si>
    <t>57770</t>
  </si>
  <si>
    <t>57768</t>
  </si>
  <si>
    <t>57762</t>
  </si>
  <si>
    <t>57767</t>
  </si>
  <si>
    <t>57774</t>
  </si>
  <si>
    <t>57777</t>
  </si>
  <si>
    <t>57761</t>
  </si>
  <si>
    <t>57763</t>
  </si>
  <si>
    <t>57773</t>
  </si>
  <si>
    <t>57765</t>
  </si>
  <si>
    <t>57778</t>
  </si>
  <si>
    <t>57772</t>
  </si>
  <si>
    <t>57758</t>
  </si>
  <si>
    <t>57760</t>
  </si>
  <si>
    <t>57764</t>
  </si>
  <si>
    <t>57771</t>
  </si>
  <si>
    <t>57766</t>
  </si>
  <si>
    <t>57775</t>
  </si>
  <si>
    <t>57776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</si>
  <si>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</si>
  <si>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</si>
  <si>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</si>
  <si>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</si>
  <si>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</si>
  <si>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</si>
  <si>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Nombre(s) con quién se celebra el convenio</t>
  </si>
  <si>
    <t>Primer Apellido con quién se celebra el convenio</t>
  </si>
  <si>
    <t>Segundo Apellido con quién se celebra el convenio</t>
  </si>
  <si>
    <t>Razón social con quién se celebra el convenio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</si>
  <si>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</si>
  <si>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</si>
  <si>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</si>
  <si>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</si>
  <si>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</si>
  <si>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</si>
  <si>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</si>
  <si>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</si>
  <si>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</si>
  <si>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</si>
  <si>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</si>
  <si>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</si>
  <si>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contrato de comodato</t>
  </si>
  <si>
    <t xml:space="preserve">Dirección de Asuntos Juridicos </t>
  </si>
  <si>
    <t>Martha Patricia</t>
  </si>
  <si>
    <t>Hernández</t>
  </si>
  <si>
    <t>Cobos</t>
  </si>
  <si>
    <t>Escuela Primaria Federico Frebel</t>
  </si>
  <si>
    <t>El uso de nueve espacios de las instalaciones a su cargo.</t>
  </si>
  <si>
    <t>No aplica</t>
  </si>
  <si>
    <t>Dirección de Asuntos Jurídicos</t>
  </si>
  <si>
    <t>convenio de colaboración</t>
  </si>
  <si>
    <t xml:space="preserve">María de los Ángeles </t>
  </si>
  <si>
    <t>Ortiz</t>
  </si>
  <si>
    <t>Instituto Veracruzano del Deporte</t>
  </si>
  <si>
    <t>Que los estudiantes de licenciatura puedan realizar su servicio socialn y/o prácticas en el "IVD"</t>
  </si>
  <si>
    <t>Alejandro</t>
  </si>
  <si>
    <t>Toledo</t>
  </si>
  <si>
    <t>Utrera</t>
  </si>
  <si>
    <t>Instituto Veracruzano de la Cultura</t>
  </si>
  <si>
    <t>Pestamo temporal de un bien mueble, consistente en un "kiosko" digital con numero de inventario Ivec-15046.</t>
  </si>
  <si>
    <t xml:space="preserve">Indira de Jesús </t>
  </si>
  <si>
    <t>Rosales</t>
  </si>
  <si>
    <t>San Román</t>
  </si>
  <si>
    <t xml:space="preserve">Secretaría de Desarrollo Social </t>
  </si>
  <si>
    <t>Que los estudiantes de licenciaturapuedan realizar su servicio socialn y/o prácticas con la "SEDESOL"</t>
  </si>
  <si>
    <t>Yalí</t>
  </si>
  <si>
    <t xml:space="preserve">Sotelo </t>
  </si>
  <si>
    <t xml:space="preserve">Altúzar </t>
  </si>
  <si>
    <t>Colegio de Estudios Científicos y Tecnológicos del Estado de Veracruz.</t>
  </si>
  <si>
    <t>La facilitación de espacios educativos de los planteles 01, 09, 22 y 28, ubicados en Tres Valles, Medellin de Bravo y Huayacocotla,Veracruz.</t>
  </si>
  <si>
    <t>María Laura</t>
  </si>
  <si>
    <t>Garcia</t>
  </si>
  <si>
    <t>Beltran</t>
  </si>
  <si>
    <t>Sistema Nacional para el Desarrollo Integral de la Familia (DIF)</t>
  </si>
  <si>
    <t xml:space="preserve">Que los estudiantes de licenciatura puedan realizar su servicio socialn y/o prácticas profesionales </t>
  </si>
  <si>
    <t xml:space="preserve">Sergio </t>
  </si>
  <si>
    <t>Lois</t>
  </si>
  <si>
    <t>Heredia</t>
  </si>
  <si>
    <t xml:space="preserve">Asociación Mexicana de Hoteles y Moteles de Veracruz y Boca del Rio </t>
  </si>
  <si>
    <t xml:space="preserve">Victor Hugo </t>
  </si>
  <si>
    <t xml:space="preserve">Delfín </t>
  </si>
  <si>
    <t>Vázquez</t>
  </si>
  <si>
    <t>Instituto Veracruzano de la Juventud</t>
  </si>
  <si>
    <t>Que los estudiantes de licenciatura puedan realizar su servicio socialn y/o prácticas profesionales en el "IVJ"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</si>
</sst>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</font>
    <font>
      <b/>
      <sz val="11"/>
      <color rgb="FFFFFFFF"/>
      <name val="Arial"/>
    </font>
    <font>
      <sz val="10"/>
      <name val="Arial"/>
    </font>
    <font>
      <u/>
      <sz val="10"/>
      <color rgb="FF0000FF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/>
    </xf>
    <xf numFmtId="0" fontId="0" fillId="3" borderId="1" xfId="0" applyFont="1" applyFill="1" applyBorder="1" applyAlignment="1"/>
    <xf numFmtId="0" fontId="1" fillId="0" borderId="0" xfId="0" applyFont="1" applyAlignment="1"/>
    <xf numFmtId="14" fontId="1" fillId="0" borderId="0" xfId="0" applyNumberFormat="1" applyFont="1" applyAlignment="1"/>
    <xf numFmtId="0" fontId="4" fillId="0" borderId="0" xfId="0" applyFont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5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tabSelected="1" topLeftCell="A2" workbookViewId="0">
      <selection activeCell="A24" sqref="A24"/>
    </sheetView>
  </sheetViews>
  <sheetFormatPr baseColWidth="10" defaultColWidth="14.42578125" defaultRowHeight="15" customHeight="1" x14ac:dyDescent="0.2"/>
  <cols>
    <col min="1" max="1" width="63.140625" customWidth="1"/>
    <col min="2" max="2" width="24.28515625" customWidth="1"/>
    <col min="3" max="3" width="67.7109375" customWidth="1"/>
    <col min="4" max="4" width="23.42578125" customWidth="1"/>
    <col min="5" max="5" width="39.5703125" customWidth="1"/>
    <col min="6" max="6" width="36.140625" customWidth="1"/>
    <col min="7" max="7" width="40.140625" customWidth="1"/>
    <col min="8" max="8" width="41.85546875" customWidth="1"/>
    <col min="9" max="9" width="60.28515625" customWidth="1"/>
    <col min="10" max="10" width="118.85546875" customWidth="1"/>
    <col min="11" max="11" width="40.7109375" customWidth="1"/>
    <col min="12" max="12" width="21.42578125" customWidth="1"/>
    <col min="13" max="13" width="24" customWidth="1"/>
    <col min="14" max="14" width="40.5703125" customWidth="1"/>
    <col min="15" max="15" width="134.42578125" customWidth="1"/>
    <col min="16" max="16" width="38.7109375" customWidth="1"/>
    <col min="17" max="17" width="17.140625" customWidth="1"/>
    <col min="18" max="18" width="27.140625" customWidth="1"/>
    <col min="19" max="19" width="6" customWidth="1"/>
    <col min="20" max="20" width="19" customWidth="1"/>
    <col min="21" max="21" width="6" customWidth="1"/>
    <col min="22" max="31" width="9.140625" customWidth="1"/>
  </cols>
  <sheetData>
    <row r="1" spans="1:31" ht="12.75" hidden="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x14ac:dyDescent="0.25">
      <c r="A2" s="2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">
      <c r="A3" s="3" t="s">
        <v>4</v>
      </c>
      <c r="B3" s="3" t="s">
        <v>5</v>
      </c>
      <c r="C3" s="3" t="s">
        <v>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2.75" hidden="1" customHeight="1" x14ac:dyDescent="0.2">
      <c r="A4" s="1" t="s">
        <v>7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9</v>
      </c>
      <c r="L4" s="1" t="s">
        <v>8</v>
      </c>
      <c r="M4" s="1" t="s">
        <v>8</v>
      </c>
      <c r="N4" s="1" t="s">
        <v>8</v>
      </c>
      <c r="O4" s="1" t="s">
        <v>10</v>
      </c>
      <c r="P4" s="1" t="s">
        <v>10</v>
      </c>
      <c r="Q4" s="1" t="s">
        <v>8</v>
      </c>
      <c r="R4" s="1" t="s">
        <v>9</v>
      </c>
      <c r="S4" s="1" t="s">
        <v>11</v>
      </c>
      <c r="T4" s="1" t="s">
        <v>12</v>
      </c>
      <c r="U4" s="1" t="s">
        <v>13</v>
      </c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hidden="1" customHeight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" customHeight="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.75" customHeight="1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2.75" customHeight="1" x14ac:dyDescent="0.2">
      <c r="A8" s="1">
        <v>2017</v>
      </c>
      <c r="B8" s="1">
        <v>2017</v>
      </c>
      <c r="C8" s="4" t="s">
        <v>57</v>
      </c>
      <c r="D8" s="5">
        <v>42767</v>
      </c>
      <c r="E8" s="1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63</v>
      </c>
      <c r="K8" s="4" t="s">
        <v>64</v>
      </c>
      <c r="L8" s="5">
        <v>42767</v>
      </c>
      <c r="M8" s="5">
        <v>42917</v>
      </c>
      <c r="N8" s="4"/>
      <c r="O8" s="6" t="str">
        <f>HYPERLINK("http://www.upav.edu.mx/wp-content/uploads/2017/05/Contrato-de-Comodato-Federico-Froebel.pdf","http://www.upav.edu.mx/wp-content/uploads/2017/05/Contrato-de-Comodato-Federico-Froebel.pdf")</f>
        <v>http://www.upav.edu.mx/wp-content/uploads/2017/05/Contrato-de-Comodato-Federico-Froebel.pdf</v>
      </c>
      <c r="P8" s="4"/>
      <c r="Q8" s="5">
        <v>42881</v>
      </c>
      <c r="R8" s="4" t="s">
        <v>65</v>
      </c>
      <c r="S8" s="1">
        <v>2017</v>
      </c>
      <c r="T8" s="5">
        <v>42881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.75" customHeight="1" x14ac:dyDescent="0.2">
      <c r="A9" s="1">
        <v>2017</v>
      </c>
      <c r="B9" s="1">
        <v>2017</v>
      </c>
      <c r="C9" s="4" t="s">
        <v>66</v>
      </c>
      <c r="D9" s="5">
        <v>42783</v>
      </c>
      <c r="E9" s="1" t="s">
        <v>58</v>
      </c>
      <c r="F9" s="4" t="s">
        <v>67</v>
      </c>
      <c r="G9" s="4" t="s">
        <v>68</v>
      </c>
      <c r="H9" s="4" t="s">
        <v>60</v>
      </c>
      <c r="I9" s="4" t="s">
        <v>69</v>
      </c>
      <c r="J9" s="4" t="s">
        <v>70</v>
      </c>
      <c r="K9" s="4" t="s">
        <v>64</v>
      </c>
      <c r="L9" s="5">
        <v>42783</v>
      </c>
      <c r="M9" s="4"/>
      <c r="N9" s="4"/>
      <c r="O9" s="6" t="str">
        <f>HYPERLINK("http://www.upav.edu.mx/wp-content/uploads/2017/05/CONVENIO-DE-COLABORACION-INSTITUTO-VERACRUZANO-DEL-DEPORTE-EL-INSTITUTO.pdf","http://www.upav.edu.mx/wp-content/uploads/2017/05/CONVENIO-DE-COLABORACION-INSTITUTO-VERACRUZANO-DEL-DEPORTE-EL-INSTITUTO.pdf")</f>
        <v>http://www.upav.edu.mx/wp-content/uploads/2017/05/CONVENIO-DE-COLABORACION-INSTITUTO-VERACRUZANO-DEL-DEPORTE-EL-INSTITUTO.pdf</v>
      </c>
      <c r="P9" s="4"/>
      <c r="Q9" s="5">
        <v>42881</v>
      </c>
      <c r="R9" s="4" t="s">
        <v>65</v>
      </c>
      <c r="S9" s="1">
        <v>2017</v>
      </c>
      <c r="T9" s="5">
        <v>42881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 customHeight="1" x14ac:dyDescent="0.2">
      <c r="A10" s="1">
        <v>2017</v>
      </c>
      <c r="B10" s="1">
        <v>2017</v>
      </c>
      <c r="C10" s="4" t="s">
        <v>57</v>
      </c>
      <c r="D10" s="5">
        <v>42807</v>
      </c>
      <c r="E10" s="1" t="s">
        <v>58</v>
      </c>
      <c r="F10" s="4" t="s">
        <v>71</v>
      </c>
      <c r="G10" s="4" t="s">
        <v>72</v>
      </c>
      <c r="H10" s="4" t="s">
        <v>73</v>
      </c>
      <c r="I10" s="4" t="s">
        <v>74</v>
      </c>
      <c r="J10" s="4" t="s">
        <v>75</v>
      </c>
      <c r="K10" s="4" t="s">
        <v>64</v>
      </c>
      <c r="L10" s="5">
        <v>42821</v>
      </c>
      <c r="M10" s="5">
        <v>42886</v>
      </c>
      <c r="N10" s="4"/>
      <c r="O10" s="6" t="str">
        <f>HYPERLINK("http://www.upav.edu.mx/wp-content/uploads/2017/05/CONTRATO-DE-COMODATO-INSTITUTO-VERACRUZANO-DE-LA-CULTURA.pdf","http://www.upav.edu.mx/wp-content/uploads/2017/05/CONTRATO-DE-COMODATO-INSTITUTO-VERACRUZANO-DE-LA-CULTURA.pdf")</f>
        <v>http://www.upav.edu.mx/wp-content/uploads/2017/05/CONTRATO-DE-COMODATO-INSTITUTO-VERACRUZANO-DE-LA-CULTURA.pdf</v>
      </c>
      <c r="P10" s="4"/>
      <c r="Q10" s="5">
        <v>42881</v>
      </c>
      <c r="R10" s="4" t="s">
        <v>65</v>
      </c>
      <c r="S10" s="1">
        <v>2017</v>
      </c>
      <c r="T10" s="5">
        <v>42881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2.75" customHeight="1" x14ac:dyDescent="0.2">
      <c r="A11" s="1">
        <v>2017</v>
      </c>
      <c r="B11" s="1">
        <v>2017</v>
      </c>
      <c r="C11" s="1" t="s">
        <v>66</v>
      </c>
      <c r="D11" s="5">
        <v>42815</v>
      </c>
      <c r="E11" s="1" t="s">
        <v>58</v>
      </c>
      <c r="F11" s="4" t="s">
        <v>76</v>
      </c>
      <c r="G11" s="4" t="s">
        <v>77</v>
      </c>
      <c r="H11" s="4" t="s">
        <v>78</v>
      </c>
      <c r="I11" s="4" t="s">
        <v>79</v>
      </c>
      <c r="J11" s="4" t="s">
        <v>80</v>
      </c>
      <c r="K11" s="4" t="s">
        <v>64</v>
      </c>
      <c r="L11" s="5">
        <v>42815</v>
      </c>
      <c r="M11" s="5">
        <v>43434</v>
      </c>
      <c r="N11" s="4"/>
      <c r="O11" s="10" t="str">
        <f>HYPERLINK("http://www.upav.edu.mx/wp-content/uploads/2017/05/CONVENIO-DE-COLABORACION-SEDESOL.pdf","http://www.upav.edu.mx/wp-content/uploads/2017/05/CONVENIO-DE-COLABORACION-SEDESOL.pdf")</f>
        <v>http://www.upav.edu.mx/wp-content/uploads/2017/05/CONVENIO-DE-COLABORACION-SEDESOL.pdf</v>
      </c>
      <c r="P11" s="4"/>
      <c r="Q11" s="5">
        <v>42881</v>
      </c>
      <c r="R11" s="4" t="s">
        <v>65</v>
      </c>
      <c r="S11" s="1">
        <v>2017</v>
      </c>
      <c r="T11" s="5">
        <v>42881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2.75" customHeight="1" x14ac:dyDescent="0.2">
      <c r="A12" s="1">
        <v>2017</v>
      </c>
      <c r="B12" s="1">
        <v>2017</v>
      </c>
      <c r="C12" s="1" t="s">
        <v>57</v>
      </c>
      <c r="D12" s="5">
        <v>42821</v>
      </c>
      <c r="E12" s="1" t="s">
        <v>58</v>
      </c>
      <c r="F12" s="4" t="s">
        <v>81</v>
      </c>
      <c r="G12" s="4" t="s">
        <v>82</v>
      </c>
      <c r="H12" s="4" t="s">
        <v>83</v>
      </c>
      <c r="I12" s="4" t="s">
        <v>84</v>
      </c>
      <c r="J12" s="4" t="s">
        <v>85</v>
      </c>
      <c r="K12" s="4" t="s">
        <v>64</v>
      </c>
      <c r="L12" s="5">
        <v>42821</v>
      </c>
      <c r="M12" s="5">
        <v>43185</v>
      </c>
      <c r="N12" s="4"/>
      <c r="O12" s="6" t="str">
        <f>HYPERLINK("http://www.upav.edu.mx/wp-content/uploads/2017/05/contrato-comodato-CECYTE.pdf","http://www.upav.edu.mx/wp-content/uploads/2017/05/contrato-comodato-CECYTE.pdf")</f>
        <v>http://www.upav.edu.mx/wp-content/uploads/2017/05/contrato-comodato-CECYTE.pdf</v>
      </c>
      <c r="P12" s="4"/>
      <c r="Q12" s="5">
        <v>42881</v>
      </c>
      <c r="R12" s="4" t="s">
        <v>65</v>
      </c>
      <c r="S12" s="1">
        <v>2017</v>
      </c>
      <c r="T12" s="5">
        <v>42881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2.75" customHeight="1" x14ac:dyDescent="0.2">
      <c r="A13" s="1">
        <v>2017</v>
      </c>
      <c r="B13" s="1">
        <v>2017</v>
      </c>
      <c r="C13" s="4" t="s">
        <v>66</v>
      </c>
      <c r="D13" s="5">
        <v>42831</v>
      </c>
      <c r="E13" s="4" t="s">
        <v>58</v>
      </c>
      <c r="F13" s="4" t="s">
        <v>86</v>
      </c>
      <c r="G13" s="4" t="s">
        <v>87</v>
      </c>
      <c r="H13" s="4" t="s">
        <v>88</v>
      </c>
      <c r="I13" s="4" t="s">
        <v>89</v>
      </c>
      <c r="J13" s="4" t="s">
        <v>90</v>
      </c>
      <c r="K13" s="4" t="s">
        <v>64</v>
      </c>
      <c r="L13" s="5">
        <v>42831</v>
      </c>
      <c r="M13" s="4"/>
      <c r="N13" s="4"/>
      <c r="O13" s="10" t="str">
        <f>HYPERLINK("http://www.upav.edu.mx/wp-content/uploads/2017/05/CONVENIO-DE-COLABORACION-DIF.pdf","http://www.upav.edu.mx/wp-content/uploads/2017/05/CONVENIO-DE-COLABORACION-DIF.pdf")</f>
        <v>http://www.upav.edu.mx/wp-content/uploads/2017/05/CONVENIO-DE-COLABORACION-DIF.pdf</v>
      </c>
      <c r="P13" s="4"/>
      <c r="Q13" s="5">
        <v>42881</v>
      </c>
      <c r="R13" s="4" t="s">
        <v>65</v>
      </c>
      <c r="S13" s="1">
        <v>2017</v>
      </c>
      <c r="T13" s="5">
        <v>42881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2.75" customHeight="1" x14ac:dyDescent="0.2">
      <c r="A14" s="1">
        <v>2017</v>
      </c>
      <c r="B14" s="1">
        <v>2017</v>
      </c>
      <c r="C14" s="1" t="s">
        <v>66</v>
      </c>
      <c r="D14" s="5">
        <v>42852</v>
      </c>
      <c r="E14" s="1" t="s">
        <v>58</v>
      </c>
      <c r="F14" s="4" t="s">
        <v>91</v>
      </c>
      <c r="G14" s="4" t="s">
        <v>92</v>
      </c>
      <c r="H14" s="4" t="s">
        <v>93</v>
      </c>
      <c r="I14" s="4" t="s">
        <v>94</v>
      </c>
      <c r="J14" s="4" t="s">
        <v>90</v>
      </c>
      <c r="K14" s="4" t="s">
        <v>64</v>
      </c>
      <c r="L14" s="5">
        <v>42852</v>
      </c>
      <c r="M14" s="5">
        <v>43216</v>
      </c>
      <c r="N14" s="4"/>
      <c r="O14" s="10" t="str">
        <f>HYPERLINK("http://www.upav.edu.mx/wp-content/uploads/2017/05/CONVENIO-DE-COLABORACION-ASOCIACION-MEXICANA-DE-HOTELES.pdf","http://www.upav.edu.mx/wp-content/uploads/2017/05/CONVENIO-DE-COLABORACION-ASOCIACION-MEXICANA-DE-HOTELES.pdf")</f>
        <v>http://www.upav.edu.mx/wp-content/uploads/2017/05/CONVENIO-DE-COLABORACION-ASOCIACION-MEXICANA-DE-HOTELES.pdf</v>
      </c>
      <c r="P14" s="4"/>
      <c r="Q14" s="5">
        <v>42881</v>
      </c>
      <c r="R14" s="4" t="s">
        <v>65</v>
      </c>
      <c r="S14" s="1">
        <v>2017</v>
      </c>
      <c r="T14" s="5">
        <v>42881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2.75" customHeight="1" x14ac:dyDescent="0.2">
      <c r="A15" s="1">
        <v>2017</v>
      </c>
      <c r="B15" s="1">
        <v>2017</v>
      </c>
      <c r="C15" s="1" t="s">
        <v>66</v>
      </c>
      <c r="D15" s="5">
        <v>42854</v>
      </c>
      <c r="E15" s="1" t="s">
        <v>58</v>
      </c>
      <c r="F15" s="4" t="s">
        <v>95</v>
      </c>
      <c r="G15" s="4" t="s">
        <v>96</v>
      </c>
      <c r="H15" s="4" t="s">
        <v>97</v>
      </c>
      <c r="I15" s="4" t="s">
        <v>98</v>
      </c>
      <c r="J15" s="4" t="s">
        <v>99</v>
      </c>
      <c r="K15" s="4" t="s">
        <v>64</v>
      </c>
      <c r="L15" s="5">
        <v>42854</v>
      </c>
      <c r="M15" s="4"/>
      <c r="N15" s="4"/>
      <c r="O15" s="10" t="str">
        <f>HYPERLINK("http://www.upav.edu.mx/wp-content/uploads/2017/05/CONTRTATO-DE-COLABORACION-INSTITUTO-VER-DE-LA-JUVENTUD.pdf","http://www.upav.edu.mx/wp-content/uploads/2017/05/CONTRTATO-DE-COLABORACION-INSTITUTO-VER-DE-LA-JUVENTUD.pdf")</f>
        <v>http://www.upav.edu.mx/wp-content/uploads/2017/05/CONTRTATO-DE-COLABORACION-INSTITUTO-VER-DE-LA-JUVENTUD.pdf</v>
      </c>
      <c r="P15" s="4"/>
      <c r="Q15" s="5">
        <v>42881</v>
      </c>
      <c r="R15" s="4" t="s">
        <v>65</v>
      </c>
      <c r="S15" s="1">
        <v>2017</v>
      </c>
      <c r="T15" s="5">
        <v>42881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2.75" customHeight="1" x14ac:dyDescent="0.2">
      <c r="A16" s="1"/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</sheetData>
  <mergeCells count="1">
    <mergeCell ref="A6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AFA666</cp:lastModifiedBy>
  <dcterms:modified xsi:type="dcterms:W3CDTF">2018-02-23T17:15:50Z</dcterms:modified>
</cp:coreProperties>
</file>